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8" i="1" l="1"/>
  <c r="H17" i="1"/>
  <c r="H16" i="1"/>
  <c r="F17" i="1"/>
  <c r="F16" i="1"/>
  <c r="E15" i="1"/>
  <c r="G15" i="1" s="1"/>
  <c r="E14" i="1"/>
  <c r="G14" i="1" s="1"/>
  <c r="E13" i="1"/>
  <c r="E17" i="1" s="1"/>
  <c r="G17" i="1" s="1"/>
  <c r="E12" i="1"/>
  <c r="E16" i="1" s="1"/>
  <c r="G16" i="1" s="1"/>
  <c r="D16" i="1"/>
  <c r="D17" i="1"/>
  <c r="C16" i="1"/>
  <c r="C17" i="1"/>
  <c r="H18" i="1" l="1"/>
  <c r="F18" i="1"/>
  <c r="G12" i="1"/>
  <c r="G13" i="1"/>
</calcChain>
</file>

<file path=xl/sharedStrings.xml><?xml version="1.0" encoding="utf-8"?>
<sst xmlns="http://schemas.openxmlformats.org/spreadsheetml/2006/main" count="27" uniqueCount="23">
  <si>
    <t>№ пп</t>
  </si>
  <si>
    <t>Наименование учреждений</t>
  </si>
  <si>
    <t>лимиты, м3</t>
  </si>
  <si>
    <t>тыс. руб</t>
  </si>
  <si>
    <t>МКУ «Управление образования» Дальнереченского городского округа (ТКО)</t>
  </si>
  <si>
    <t>МКУ «Управление образования» Дальнереченского городского округа (ЖБО)</t>
  </si>
  <si>
    <t>МКУ «Управление культуры  Дальнереченского городского округа» (ТКО)</t>
  </si>
  <si>
    <t xml:space="preserve"> МКУ «ХОЗУ администрации Дальнереченского городского округа» (ТКО)</t>
  </si>
  <si>
    <t>итого</t>
  </si>
  <si>
    <t>ТКО</t>
  </si>
  <si>
    <t>ЖБО</t>
  </si>
  <si>
    <t>ИТОГО по учреждениям</t>
  </si>
  <si>
    <t>1.</t>
  </si>
  <si>
    <t>2.</t>
  </si>
  <si>
    <t>3.</t>
  </si>
  <si>
    <t>4.</t>
  </si>
  <si>
    <t xml:space="preserve">          к постановлению администрации </t>
  </si>
  <si>
    <t xml:space="preserve">          Дальнереченского городского округа</t>
  </si>
  <si>
    <t>ЛИМИТЫ</t>
  </si>
  <si>
    <t xml:space="preserve">          Приложение № 4</t>
  </si>
  <si>
    <t>услуги по обращению с твёрдыми коммунальными отходами, ЖБО   учреждениями</t>
  </si>
  <si>
    <t>финансируемых из бюджета Дальнереченского городского округа на 2026-2028 годы.</t>
  </si>
  <si>
    <r>
      <t xml:space="preserve">            от  </t>
    </r>
    <r>
      <rPr>
        <u/>
        <sz val="14"/>
        <color theme="1"/>
        <rFont val="Times New Roman"/>
        <family val="1"/>
        <charset val="204"/>
      </rPr>
      <t>26.08.2025</t>
    </r>
    <r>
      <rPr>
        <sz val="14"/>
        <color theme="1"/>
        <rFont val="Times New Roman"/>
        <family val="1"/>
        <charset val="204"/>
      </rPr>
      <t xml:space="preserve"> № </t>
    </r>
    <r>
      <rPr>
        <u/>
        <sz val="14"/>
        <color theme="1"/>
        <rFont val="Times New Roman"/>
        <family val="1"/>
        <charset val="204"/>
      </rPr>
      <t xml:space="preserve">1077-па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</si>
</sst>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/>
    <xf numFmtId="0" fontId="2" fillId="2" borderId="1" xfId="0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3" fillId="0" borderId="0" xfId="0" applyFont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topLeftCell="A11" workbookViewId="0">
      <selection activeCell="J6" sqref="J6"/>
    </sheetView>
  </sheetViews>
  <sheetFormatPr defaultRowHeight="14.4" x14ac:dyDescent="0.3"/>
  <cols>
    <col min="1" max="1" width="6.109375" customWidth="1"/>
    <col min="2" max="2" width="39.6640625" customWidth="1"/>
    <col min="3" max="3" width="16.109375" customWidth="1"/>
    <col min="4" max="4" width="13.88671875" customWidth="1"/>
    <col min="5" max="5" width="17.33203125" customWidth="1"/>
    <col min="6" max="6" width="14.109375" customWidth="1"/>
    <col min="7" max="7" width="16" customWidth="1"/>
    <col min="8" max="8" width="13" customWidth="1"/>
  </cols>
  <sheetData>
    <row r="1" spans="1:8" ht="18" x14ac:dyDescent="0.35">
      <c r="E1" s="14" t="s">
        <v>19</v>
      </c>
      <c r="F1" s="14"/>
      <c r="G1" s="14"/>
      <c r="H1" s="14"/>
    </row>
    <row r="2" spans="1:8" ht="18" x14ac:dyDescent="0.35">
      <c r="E2" s="14" t="s">
        <v>16</v>
      </c>
      <c r="F2" s="14"/>
      <c r="G2" s="14"/>
      <c r="H2" s="14"/>
    </row>
    <row r="3" spans="1:8" ht="18" x14ac:dyDescent="0.35">
      <c r="E3" s="14" t="s">
        <v>17</v>
      </c>
      <c r="F3" s="14"/>
      <c r="G3" s="14"/>
      <c r="H3" s="14"/>
    </row>
    <row r="4" spans="1:8" ht="18" x14ac:dyDescent="0.35">
      <c r="E4" s="14" t="s">
        <v>22</v>
      </c>
      <c r="F4" s="14"/>
      <c r="G4" s="14"/>
      <c r="H4" s="14"/>
    </row>
    <row r="6" spans="1:8" ht="18" x14ac:dyDescent="0.35">
      <c r="B6" s="11"/>
      <c r="C6" s="11"/>
      <c r="D6" s="11"/>
      <c r="E6" s="11" t="s">
        <v>18</v>
      </c>
      <c r="F6" s="11"/>
      <c r="G6" s="11"/>
      <c r="H6" s="11"/>
    </row>
    <row r="7" spans="1:8" ht="18" x14ac:dyDescent="0.35">
      <c r="B7" s="15" t="s">
        <v>20</v>
      </c>
      <c r="C7" s="15"/>
      <c r="D7" s="15"/>
      <c r="E7" s="15"/>
      <c r="F7" s="15"/>
      <c r="G7" s="15"/>
      <c r="H7" s="15"/>
    </row>
    <row r="8" spans="1:8" ht="18" x14ac:dyDescent="0.35">
      <c r="B8" s="15" t="s">
        <v>21</v>
      </c>
      <c r="C8" s="15"/>
      <c r="D8" s="15"/>
      <c r="E8" s="15"/>
      <c r="F8" s="15"/>
      <c r="G8" s="15"/>
      <c r="H8" s="15"/>
    </row>
    <row r="10" spans="1:8" ht="15.6" x14ac:dyDescent="0.3">
      <c r="A10" s="18" t="s">
        <v>0</v>
      </c>
      <c r="B10" s="18" t="s">
        <v>1</v>
      </c>
      <c r="C10" s="16">
        <v>2026</v>
      </c>
      <c r="D10" s="17"/>
      <c r="E10" s="16">
        <v>2027</v>
      </c>
      <c r="F10" s="17"/>
      <c r="G10" s="16">
        <v>2028</v>
      </c>
      <c r="H10" s="17"/>
    </row>
    <row r="11" spans="1:8" ht="15.6" x14ac:dyDescent="0.3">
      <c r="A11" s="18"/>
      <c r="B11" s="18"/>
      <c r="C11" s="2" t="s">
        <v>2</v>
      </c>
      <c r="D11" s="3" t="s">
        <v>3</v>
      </c>
      <c r="E11" s="2" t="s">
        <v>2</v>
      </c>
      <c r="F11" s="3" t="s">
        <v>3</v>
      </c>
      <c r="G11" s="2" t="s">
        <v>2</v>
      </c>
      <c r="H11" s="3" t="s">
        <v>3</v>
      </c>
    </row>
    <row r="12" spans="1:8" ht="46.8" x14ac:dyDescent="0.3">
      <c r="A12" s="2" t="s">
        <v>12</v>
      </c>
      <c r="B12" s="4" t="s">
        <v>4</v>
      </c>
      <c r="C12" s="5">
        <v>1551</v>
      </c>
      <c r="D12" s="1">
        <v>1288.55</v>
      </c>
      <c r="E12" s="5">
        <f>C12</f>
        <v>1551</v>
      </c>
      <c r="F12" s="1">
        <v>1336.21</v>
      </c>
      <c r="G12" s="5">
        <f t="shared" ref="G12:G17" si="0">E12</f>
        <v>1551</v>
      </c>
      <c r="H12" s="1">
        <v>1388.32</v>
      </c>
    </row>
    <row r="13" spans="1:8" ht="46.8" x14ac:dyDescent="0.3">
      <c r="A13" s="2" t="s">
        <v>13</v>
      </c>
      <c r="B13" s="4" t="s">
        <v>5</v>
      </c>
      <c r="C13" s="1">
        <v>826.73</v>
      </c>
      <c r="D13" s="1">
        <v>271.85000000000002</v>
      </c>
      <c r="E13" s="1">
        <f>C13</f>
        <v>826.73</v>
      </c>
      <c r="F13" s="1">
        <v>281.52999999999997</v>
      </c>
      <c r="G13" s="1">
        <f t="shared" si="0"/>
        <v>826.73</v>
      </c>
      <c r="H13" s="1">
        <v>292.5</v>
      </c>
    </row>
    <row r="14" spans="1:8" ht="46.8" x14ac:dyDescent="0.3">
      <c r="A14" s="2" t="s">
        <v>14</v>
      </c>
      <c r="B14" s="4" t="s">
        <v>6</v>
      </c>
      <c r="C14" s="5">
        <v>143.80000000000001</v>
      </c>
      <c r="D14" s="5">
        <v>119.49</v>
      </c>
      <c r="E14" s="5">
        <f>C14</f>
        <v>143.80000000000001</v>
      </c>
      <c r="F14" s="1">
        <v>123.91</v>
      </c>
      <c r="G14" s="5">
        <f t="shared" si="0"/>
        <v>143.80000000000001</v>
      </c>
      <c r="H14" s="1">
        <v>128.74</v>
      </c>
    </row>
    <row r="15" spans="1:8" ht="46.8" x14ac:dyDescent="0.3">
      <c r="A15" s="2" t="s">
        <v>15</v>
      </c>
      <c r="B15" s="4" t="s">
        <v>7</v>
      </c>
      <c r="C15" s="5">
        <v>120</v>
      </c>
      <c r="D15" s="1">
        <v>99.69</v>
      </c>
      <c r="E15" s="5">
        <f>C15</f>
        <v>120</v>
      </c>
      <c r="F15" s="1">
        <v>103.38</v>
      </c>
      <c r="G15" s="5">
        <f t="shared" si="0"/>
        <v>120</v>
      </c>
      <c r="H15" s="1">
        <v>107.41</v>
      </c>
    </row>
    <row r="16" spans="1:8" ht="15.6" x14ac:dyDescent="0.3">
      <c r="A16" s="12" t="s">
        <v>8</v>
      </c>
      <c r="B16" s="9" t="s">
        <v>9</v>
      </c>
      <c r="C16" s="10">
        <f>C12+C14+C15</f>
        <v>1814.8</v>
      </c>
      <c r="D16" s="10">
        <f>D12+D14+D15</f>
        <v>1507.73</v>
      </c>
      <c r="E16" s="10">
        <f>E12+E14+E15</f>
        <v>1814.8</v>
      </c>
      <c r="F16" s="9">
        <f>F12+F14+F15</f>
        <v>1563.5</v>
      </c>
      <c r="G16" s="9">
        <f t="shared" si="0"/>
        <v>1814.8</v>
      </c>
      <c r="H16" s="9">
        <f>H12+H14+H15</f>
        <v>1624.47</v>
      </c>
    </row>
    <row r="17" spans="1:8" ht="15.6" x14ac:dyDescent="0.3">
      <c r="A17" s="13"/>
      <c r="B17" s="9" t="s">
        <v>10</v>
      </c>
      <c r="C17" s="9">
        <f>C13</f>
        <v>826.73</v>
      </c>
      <c r="D17" s="9">
        <f>D13</f>
        <v>271.85000000000002</v>
      </c>
      <c r="E17" s="9">
        <f>E13</f>
        <v>826.73</v>
      </c>
      <c r="F17" s="9">
        <f>F13</f>
        <v>281.52999999999997</v>
      </c>
      <c r="G17" s="9">
        <f t="shared" si="0"/>
        <v>826.73</v>
      </c>
      <c r="H17" s="9">
        <f>H13</f>
        <v>292.5</v>
      </c>
    </row>
    <row r="18" spans="1:8" ht="15.6" x14ac:dyDescent="0.3">
      <c r="A18" s="1"/>
      <c r="B18" s="6" t="s">
        <v>11</v>
      </c>
      <c r="C18" s="7"/>
      <c r="D18" s="8">
        <f>D16+D17</f>
        <v>1779.58</v>
      </c>
      <c r="E18" s="7"/>
      <c r="F18" s="7">
        <f>F16+F17</f>
        <v>1845.03</v>
      </c>
      <c r="G18" s="7"/>
      <c r="H18" s="7">
        <f>H16+H17</f>
        <v>1916.97</v>
      </c>
    </row>
  </sheetData>
  <mergeCells count="12">
    <mergeCell ref="A16:A17"/>
    <mergeCell ref="E1:H1"/>
    <mergeCell ref="E2:H2"/>
    <mergeCell ref="E3:H3"/>
    <mergeCell ref="E4:H4"/>
    <mergeCell ref="B7:H7"/>
    <mergeCell ref="B8:H8"/>
    <mergeCell ref="C10:D10"/>
    <mergeCell ref="E10:F10"/>
    <mergeCell ref="G10:H10"/>
    <mergeCell ref="B10:B11"/>
    <mergeCell ref="A10:A11"/>
  </mergeCells>
  <pageMargins left="0.70866141732283472" right="0.70866141732283472" top="1.1811023622047245" bottom="0.74803149606299213" header="0.31496062992125984" footer="0.31496062992125984"/>
  <pageSetup paperSize="9" scale="95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2025-08-28T05:01:32Z</dcterms:modified>
</cp:coreProperties>
</file>